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Мяс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<sst xmlns="http://schemas.openxmlformats.org/spreadsheetml/2006/main" count="20" uniqueCount="19">
  <si>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</si>
  <si>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</si>
  <si>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</si>
  <si>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</si>
  <si>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</si>
  <si>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</si>
  <si>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</si>
  <si>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</si>
  <si>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</si>
  <si>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</si>
  <si>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Говядина на кости</t>
  </si>
  <si>
    <t>Говядина мякоть</t>
  </si>
  <si>
    <t>Данные  мониторинга РЭК – департамента цен и тарифов КК (www.rek23.ru. от 01.06.2012г.)</t>
  </si>
  <si>
    <t>Приложение № 3</t>
  </si>
  <si>
    <t>к Извещению о проведении</t>
  </si>
  <si>
    <t>ценовых котировок</t>
  </si>
  <si>
    <t>Коммерческое предложение 
№97 от 28.05.2012 года</t>
  </si>
  <si>
    <t>Коммерческое предложение 
№72 от 27.05.2012 года</t>
  </si>
  <si>
    <t>Обоснование начальной (максимальной) цены договора 
на поставку продуктов питания (говядина)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</si>
</sst>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vertical="top"/>
      <protection/>
    </xf>
    <xf numFmtId="0" fontId="42" fillId="0" borderId="0" xfId="0" applyFont="1" applyAlignment="1">
      <alignment horizontal="left" vertical="center" wrapText="1"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5" zoomScaleNormal="85" zoomScaleSheetLayoutView="85" zoomScalePageLayoutView="0" workbookViewId="0" topLeftCell="A1">
      <selection activeCell="B6" sqref="B6:I6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0.7109375" style="0" customWidth="1"/>
    <col min="4" max="4" width="11.8515625" style="0" customWidth="1"/>
    <col min="5" max="5" width="12.421875" style="0" customWidth="1"/>
    <col min="6" max="6" width="10.28125" style="0" customWidth="1"/>
    <col min="8" max="8" width="10.8515625" style="0" customWidth="1"/>
    <col min="9" max="9" width="12.421875" style="0" customWidth="1"/>
  </cols>
  <sheetData>
    <row r="1" spans="7:9" ht="15">
      <c r="G1" s="23" t="s">
        <v>13</v>
      </c>
      <c r="H1" s="23"/>
      <c r="I1" s="23"/>
    </row>
    <row r="2" spans="7:9" ht="15">
      <c r="G2" s="23" t="s">
        <v>14</v>
      </c>
      <c r="H2" s="23"/>
      <c r="I2" s="23"/>
    </row>
    <row r="3" spans="7:9" ht="15">
      <c r="G3" s="23" t="s">
        <v>15</v>
      </c>
      <c r="H3" s="23"/>
      <c r="I3" s="23"/>
    </row>
    <row r="5" spans="1:9" ht="30" customHeight="1">
      <c r="A5" s="1"/>
      <c r="B5" s="18" t="s">
        <v>18</v>
      </c>
      <c r="C5" s="18"/>
      <c r="D5" s="18"/>
      <c r="E5" s="18"/>
      <c r="F5" s="18"/>
      <c r="G5" s="18"/>
      <c r="H5" s="18"/>
      <c r="I5" s="18"/>
    </row>
    <row r="6" spans="1:9" ht="27.75" customHeight="1">
      <c r="A6" s="1"/>
      <c r="B6" s="19" t="s">
        <v>0</v>
      </c>
      <c r="C6" s="19"/>
      <c r="D6" s="19"/>
      <c r="E6" s="19"/>
      <c r="F6" s="19"/>
      <c r="G6" s="19"/>
      <c r="H6" s="19"/>
      <c r="I6" s="19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6" customHeight="1">
      <c r="A8" s="20" t="s">
        <v>1</v>
      </c>
      <c r="B8" s="21" t="s">
        <v>2</v>
      </c>
      <c r="C8" s="22" t="s">
        <v>3</v>
      </c>
      <c r="D8" s="22" t="s">
        <v>4</v>
      </c>
      <c r="E8" s="15" t="s">
        <v>8</v>
      </c>
      <c r="F8" s="16"/>
      <c r="G8" s="17"/>
      <c r="H8" s="22" t="s">
        <v>6</v>
      </c>
      <c r="I8" s="22" t="s">
        <v>5</v>
      </c>
    </row>
    <row r="9" spans="1:9" ht="173.25" customHeight="1">
      <c r="A9" s="20"/>
      <c r="B9" s="21"/>
      <c r="C9" s="22"/>
      <c r="D9" s="22"/>
      <c r="E9" s="9" t="s">
        <v>12</v>
      </c>
      <c r="F9" s="9" t="s">
        <v>16</v>
      </c>
      <c r="G9" s="9" t="s">
        <v>17</v>
      </c>
      <c r="H9" s="22"/>
      <c r="I9" s="22"/>
    </row>
    <row r="10" spans="1:9" ht="15">
      <c r="A10" s="10">
        <v>1</v>
      </c>
      <c r="B10" s="2" t="s">
        <v>10</v>
      </c>
      <c r="C10" s="3" t="s">
        <v>9</v>
      </c>
      <c r="D10" s="12">
        <v>85295</v>
      </c>
      <c r="E10" s="7">
        <v>208.5</v>
      </c>
      <c r="F10" s="7">
        <v>205</v>
      </c>
      <c r="G10" s="7">
        <v>220</v>
      </c>
      <c r="H10" s="7">
        <f>AVERAGE(E10:G10)</f>
        <v>211.16666666666666</v>
      </c>
      <c r="I10" s="13">
        <f>ROUND(H10*D10,2)</f>
        <v>18011460.83</v>
      </c>
    </row>
    <row r="11" spans="1:9" ht="17.25" customHeight="1">
      <c r="A11" s="11">
        <v>2</v>
      </c>
      <c r="B11" s="2" t="s">
        <v>11</v>
      </c>
      <c r="C11" s="3" t="s">
        <v>9</v>
      </c>
      <c r="D11" s="12">
        <v>6444</v>
      </c>
      <c r="E11" s="7">
        <v>258.2</v>
      </c>
      <c r="F11" s="7">
        <v>303</v>
      </c>
      <c r="G11" s="7">
        <v>275</v>
      </c>
      <c r="H11" s="7">
        <f>AVERAGE(E11:G11)</f>
        <v>278.73333333333335</v>
      </c>
      <c r="I11" s="13">
        <f>ROUND(H11*D11,2)</f>
        <v>1796157.6</v>
      </c>
    </row>
    <row r="12" spans="1:9" ht="15">
      <c r="A12" s="4" t="s">
        <v>7</v>
      </c>
      <c r="B12" s="8"/>
      <c r="C12" s="8"/>
      <c r="D12" s="8"/>
      <c r="E12" s="8"/>
      <c r="F12" s="8"/>
      <c r="G12" s="8"/>
      <c r="H12" s="8"/>
      <c r="I12" s="5">
        <f>SUM(I10:I11)</f>
        <v>19807618.43</v>
      </c>
    </row>
    <row r="15" spans="1:9" ht="28.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8.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s="6" customFormat="1" ht="35.25" customHeight="1">
      <c r="A17" s="14"/>
      <c r="B17" s="14"/>
      <c r="C17" s="14"/>
      <c r="D17" s="14"/>
      <c r="E17" s="14"/>
      <c r="F17" s="14"/>
      <c r="G17" s="14"/>
      <c r="H17" s="14"/>
      <c r="I17" s="14"/>
    </row>
  </sheetData>
  <sheetProtection/>
  <mergeCells count="15">
    <mergeCell ref="I8:I9"/>
    <mergeCell ref="G1:I1"/>
    <mergeCell ref="G2:I2"/>
    <mergeCell ref="G3:I3"/>
    <mergeCell ref="A15:I15"/>
    <mergeCell ref="A16:I16"/>
    <mergeCell ref="E8:G8"/>
    <mergeCell ref="A17:I17"/>
    <mergeCell ref="B5:I5"/>
    <mergeCell ref="B6:I6"/>
    <mergeCell ref="A8:A9"/>
    <mergeCell ref="B8:B9"/>
    <mergeCell ref="C8:C9"/>
    <mergeCell ref="D8:D9"/>
    <mergeCell ref="H8:H9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2012-05-30T13:07:16Z</cp:lastPrinted>
  <dcterms:created xsi:type="dcterms:W3CDTF">2012-05-14T14:53:32Z</dcterms:created>
  <dcterms:modified xsi:type="dcterms:W3CDTF">2012-06-01T14:41:38Z</dcterms:modified>
  <cp:category/>
  <cp:version/>
  <cp:contentType/>
  <cp:contentStatus/>
</cp:coreProperties>
</file>